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<sst xmlns="http://schemas.openxmlformats.org/spreadsheetml/2006/main" count="18" uniqueCount="18">
  <si>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IMPORTES</t>
  </si>
  <si>
    <t>INDIV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</si>
  <si>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</si>
  <si>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</si>
  <si>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</si>
  <si>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</si>
  <si>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</si>
  <si>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</si>
  <si>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</si>
  <si>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</si>
  <si>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</si>
  <si>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</si>
  <si>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DTO. GASTO ADMINISTRATIVO 6%</t>
  </si>
  <si>
    <t>FLIA/PAR</t>
  </si>
  <si>
    <r>
      <rPr>
        <sz val="36"/>
        <rFont val="Castellar"/>
        <family val="1"/>
      </rPr>
      <t>DASUTEN</t>
    </r>
    <r>
      <rPr>
        <sz val="22"/>
        <rFont val="Tahoma"/>
        <family val="2"/>
      </rPr>
      <t xml:space="preserve"> COLEGIO DE PSICÓLOGOS</t>
    </r>
  </si>
  <si>
    <t>FIRMA Y SELLO</t>
  </si>
  <si>
    <t>MESES:</t>
  </si>
  <si>
    <t>DOMIC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</si>
</sst>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-;&quot;$&quot;#,##0\-"/>
    <numFmt numFmtId="173" formatCode="&quot;$&quot;#,##0_-;[Red]&quot;$&quot;#,##0\-"/>
    <numFmt numFmtId="174" formatCode="&quot;$&quot;#,##0.00_-;&quot;$&quot;#,##0.00\-"/>
    <numFmt numFmtId="175" formatCode="&quot;$&quot;#,##0.00_-;[Red]&quot;$&quot;#,##0.00\-"/>
    <numFmt numFmtId="176" formatCode="_-&quot;$&quot;* #,##0_-;_-&quot;$&quot;* #,##0\-;_-&quot;$&quot;* &quot;-&quot;_-;_-@_-"/>
    <numFmt numFmtId="177" formatCode="_-* #,##0_-;_-* #,##0\-;_-* &quot;-&quot;_-;_-@_-"/>
    <numFmt numFmtId="178" formatCode="_-&quot;$&quot;* #,##0.00_-;_-&quot;$&quot;* #,##0.00\-;_-&quot;$&quot;* &quot;-&quot;??_-;_-@_-"/>
    <numFmt numFmtId="179" formatCode="_-* #,##0.00_-;_-* #,##0.00\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&quot;$&quot;\ #,##0.00"/>
    <numFmt numFmtId="184" formatCode="&quot;$&quot;\ #,##0"/>
  </numFmts>
  <fonts count="46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36"/>
      <name val="Castella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83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83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83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17" fontId="0" fillId="34" borderId="11" xfId="0" applyNumberForma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showZeros="0" tabSelected="1" zoomScalePageLayoutView="0" workbookViewId="0" topLeftCell="A1">
      <selection activeCell="B10" sqref="B10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14</v>
      </c>
      <c r="B1" s="1"/>
    </row>
    <row r="2" spans="1:8" ht="15">
      <c r="A2" s="13" t="s">
        <v>9</v>
      </c>
      <c r="B2" s="14"/>
      <c r="C2" s="15"/>
      <c r="D2" s="16"/>
      <c r="F2" s="36" t="s">
        <v>16</v>
      </c>
      <c r="G2" s="37"/>
      <c r="H2" s="38"/>
    </row>
    <row r="3" spans="1:8" ht="21.75" customHeight="1">
      <c r="A3" s="17"/>
      <c r="B3" s="18"/>
      <c r="C3" s="19"/>
      <c r="D3" s="20"/>
      <c r="F3" s="61">
        <v>45323</v>
      </c>
      <c r="G3" s="39"/>
      <c r="H3" s="40"/>
    </row>
    <row r="4" spans="1:8" ht="24.75" customHeight="1">
      <c r="A4" s="21" t="s">
        <v>6</v>
      </c>
      <c r="B4" s="31"/>
      <c r="C4" s="32"/>
      <c r="D4" s="33"/>
      <c r="F4" s="41"/>
      <c r="G4" s="42"/>
      <c r="H4" s="43"/>
    </row>
    <row r="5" spans="1:10" ht="21.75" customHeight="1">
      <c r="A5" s="2"/>
      <c r="B5" s="2"/>
      <c r="J5" s="12"/>
    </row>
    <row r="6" spans="1:8" ht="34.5" customHeight="1">
      <c r="A6" s="47" t="s">
        <v>10</v>
      </c>
      <c r="B6" s="22" t="s">
        <v>8</v>
      </c>
      <c r="C6" s="49" t="s">
        <v>7</v>
      </c>
      <c r="D6" s="49"/>
      <c r="E6" s="49"/>
      <c r="F6" s="49"/>
      <c r="G6" s="50"/>
      <c r="H6" s="51" t="s">
        <v>0</v>
      </c>
    </row>
    <row r="7" spans="1:8" ht="30" customHeight="1">
      <c r="A7" s="48"/>
      <c r="B7" s="23"/>
      <c r="C7" s="26" t="s">
        <v>1</v>
      </c>
      <c r="D7" s="26" t="s">
        <v>13</v>
      </c>
      <c r="E7" s="26" t="s">
        <v>17</v>
      </c>
      <c r="F7" s="26" t="s">
        <v>2</v>
      </c>
      <c r="G7" s="26"/>
      <c r="H7" s="52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IF(B8="","",IF(B8="A",C8*5108+D8*5964+E8*7819+F8*16988+G8*1,IF(B8="B",C8*5441+D8*6378+E8*8257+F8*18693+G8*1,IF(B8="C",C8*5882+D8*6797+E8*8501+F8*20384+G8*1))))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8">IF(B9="","",IF(B9="A",C9*5964+D9*4587+E9*7819+F9*16988+G9*1,IF(B9="B",C9*5441+D9*6378+E9*8257+F9*18693+G9*1,IF(B9="C",C9*5882+D9*6797+E9*8501+F9*20384+G9*1))))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46" t="s">
        <v>11</v>
      </c>
      <c r="B19" s="44">
        <f>SUM(B8:B18)</f>
        <v>0</v>
      </c>
      <c r="C19" s="45">
        <f>SUM(C8:C18)</f>
        <v>0</v>
      </c>
      <c r="D19" s="45">
        <f>SUM(D8:D18)</f>
        <v>0</v>
      </c>
      <c r="E19" s="45">
        <f>SUM(E8:E18)</f>
        <v>0</v>
      </c>
      <c r="F19" s="45">
        <f>SUM(F8:F18)</f>
        <v>0</v>
      </c>
      <c r="G19" s="45">
        <f>SUM(G8:G18)</f>
        <v>0</v>
      </c>
      <c r="H19" s="6">
        <f>SUM(H8:H18)</f>
        <v>0</v>
      </c>
    </row>
    <row r="20" spans="1:2" ht="34.5" customHeight="1">
      <c r="A20" s="2"/>
      <c r="B20" s="2"/>
    </row>
    <row r="21" spans="1:8" ht="24.75" customHeight="1">
      <c r="A21" s="29" t="s">
        <v>3</v>
      </c>
      <c r="B21" s="10">
        <f>H19</f>
        <v>0</v>
      </c>
      <c r="C21" s="3"/>
      <c r="D21" s="53"/>
      <c r="E21" s="54"/>
      <c r="F21" s="54"/>
      <c r="G21" s="54"/>
      <c r="H21" s="54"/>
    </row>
    <row r="22" spans="1:8" ht="24.75" customHeight="1">
      <c r="A22" s="8" t="s">
        <v>12</v>
      </c>
      <c r="B22" s="11">
        <f>H19*6/100</f>
        <v>0</v>
      </c>
      <c r="C22" s="3"/>
      <c r="D22" s="54"/>
      <c r="E22" s="54"/>
      <c r="F22" s="54"/>
      <c r="G22" s="54"/>
      <c r="H22" s="54"/>
    </row>
    <row r="23" spans="1:8" ht="24.75" customHeight="1">
      <c r="A23" s="34" t="s">
        <v>4</v>
      </c>
      <c r="B23" s="35">
        <f>H19-H19*6/100</f>
        <v>0</v>
      </c>
      <c r="C23" s="3"/>
      <c r="D23" s="58" t="s">
        <v>15</v>
      </c>
      <c r="E23" s="59"/>
      <c r="F23" s="59"/>
      <c r="G23" s="59"/>
      <c r="H23" s="59"/>
    </row>
    <row r="24" spans="1:8" ht="24.75" customHeight="1">
      <c r="A24" s="30" t="s">
        <v>5</v>
      </c>
      <c r="B24" s="28"/>
      <c r="C24" s="3"/>
      <c r="D24" s="59"/>
      <c r="E24" s="59"/>
      <c r="F24" s="59"/>
      <c r="G24" s="59"/>
      <c r="H24" s="59"/>
    </row>
    <row r="25" spans="1:8" ht="24.75" customHeight="1" hidden="1">
      <c r="A25" s="55"/>
      <c r="B25" s="9"/>
      <c r="C25" s="57"/>
      <c r="D25" s="4"/>
      <c r="E25" s="4"/>
      <c r="F25" s="5"/>
      <c r="G25" s="5"/>
      <c r="H25" s="5"/>
    </row>
    <row r="26" spans="1:8" ht="24.75" customHeight="1" hidden="1">
      <c r="A26" s="56"/>
      <c r="B26" s="7"/>
      <c r="C26" s="57"/>
      <c r="D26" s="4"/>
      <c r="E26" s="4"/>
      <c r="F26" s="5"/>
      <c r="G26" s="5"/>
      <c r="H26" s="5"/>
    </row>
    <row r="27" spans="1:8" ht="24.75" customHeight="1">
      <c r="A27" s="56"/>
      <c r="B27" s="7"/>
      <c r="C27" s="57"/>
      <c r="D27" s="53"/>
      <c r="E27" s="54"/>
      <c r="F27" s="54"/>
      <c r="G27" s="60"/>
      <c r="H27" s="60"/>
    </row>
    <row r="28" spans="1:8" ht="24.75" customHeight="1">
      <c r="A28" s="7"/>
      <c r="B28" s="7"/>
      <c r="C28" s="3"/>
      <c r="D28" s="54"/>
      <c r="E28" s="54"/>
      <c r="F28" s="54"/>
      <c r="G28" s="60"/>
      <c r="H28" s="60"/>
    </row>
    <row r="29" spans="1:8" ht="24.75" customHeight="1">
      <c r="A29" s="7"/>
      <c r="B29" s="7"/>
      <c r="C29" s="3"/>
      <c r="D29" s="54"/>
      <c r="E29" s="54"/>
      <c r="F29" s="54"/>
      <c r="G29" s="60"/>
      <c r="H29" s="60"/>
    </row>
    <row r="30" spans="1:2" ht="17.25">
      <c r="A30" s="2"/>
      <c r="B30" s="2"/>
    </row>
  </sheetData>
  <sheetProtection/>
  <mergeCells count="9">
    <mergeCell ref="A6:A7"/>
    <mergeCell ref="C6:G6"/>
    <mergeCell ref="H6:H7"/>
    <mergeCell ref="D21:H22"/>
    <mergeCell ref="A25:A27"/>
    <mergeCell ref="C25:C27"/>
    <mergeCell ref="D23:H24"/>
    <mergeCell ref="D27:F29"/>
    <mergeCell ref="G27:H29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OBRAS SOCIALES</cp:lastModifiedBy>
  <cp:lastPrinted>2014-10-20T15:48:29Z</cp:lastPrinted>
  <dcterms:created xsi:type="dcterms:W3CDTF">2002-08-09T12:47:00Z</dcterms:created>
  <dcterms:modified xsi:type="dcterms:W3CDTF">2024-03-21T12:18:49Z</dcterms:modified>
  <cp:category/>
  <cp:version/>
  <cp:contentType/>
  <cp:contentStatus/>
</cp:coreProperties>
</file>